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furube.AOYAMAKIKOU\Downloads\"/>
    </mc:Choice>
  </mc:AlternateContent>
  <xr:revisionPtr revIDLastSave="0" documentId="13_ncr:1_{0039B567-4661-45B8-8138-A531A5C8CA29}" xr6:coauthVersionLast="47" xr6:coauthVersionMax="47" xr10:uidLastSave="{00000000-0000-0000-0000-000000000000}"/>
  <bookViews>
    <workbookView xWindow="-120" yWindow="-120" windowWidth="29040" windowHeight="15840" xr2:uid="{65CD351F-B761-47E1-959D-DAD7BA690232}"/>
  </bookViews>
  <sheets>
    <sheet name="確認票" sheetId="1" r:id="rId1"/>
    <sheet name="青山機工使用　編集不可"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2" l="1"/>
  <c r="B13" i="2"/>
  <c r="B12" i="2"/>
  <c r="B11" i="2"/>
  <c r="B10" i="2"/>
  <c r="B9" i="2"/>
  <c r="B8" i="2"/>
  <c r="B7" i="2"/>
  <c r="B6" i="2"/>
  <c r="B5" i="2"/>
  <c r="B4" i="2"/>
  <c r="B3" i="2"/>
  <c r="E14" i="2"/>
  <c r="E13" i="2"/>
  <c r="E12" i="2"/>
  <c r="E11" i="2"/>
  <c r="E10" i="2"/>
  <c r="E9" i="2"/>
  <c r="E8" i="2"/>
  <c r="E7" i="2"/>
  <c r="E6" i="2"/>
  <c r="E5" i="2"/>
  <c r="E4" i="2"/>
  <c r="E3" i="2"/>
  <c r="C4" i="2"/>
  <c r="D4" i="2"/>
  <c r="F4" i="2"/>
  <c r="G4" i="2"/>
  <c r="H4" i="2"/>
  <c r="I4" i="2"/>
  <c r="C5" i="2"/>
  <c r="D5" i="2"/>
  <c r="F5" i="2"/>
  <c r="G5" i="2"/>
  <c r="H5" i="2"/>
  <c r="I5" i="2"/>
  <c r="C6" i="2"/>
  <c r="D6" i="2"/>
  <c r="F6" i="2"/>
  <c r="G6" i="2"/>
  <c r="H6" i="2"/>
  <c r="I6" i="2"/>
  <c r="C7" i="2"/>
  <c r="D7" i="2"/>
  <c r="F7" i="2"/>
  <c r="G7" i="2"/>
  <c r="H7" i="2"/>
  <c r="I7" i="2"/>
  <c r="C8" i="2"/>
  <c r="D8" i="2"/>
  <c r="F8" i="2"/>
  <c r="G8" i="2"/>
  <c r="H8" i="2"/>
  <c r="I8" i="2"/>
  <c r="C9" i="2"/>
  <c r="D9" i="2"/>
  <c r="F9" i="2"/>
  <c r="G9" i="2"/>
  <c r="H9" i="2"/>
  <c r="I9" i="2"/>
  <c r="C10" i="2"/>
  <c r="D10" i="2"/>
  <c r="F10" i="2"/>
  <c r="G10" i="2"/>
  <c r="H10" i="2"/>
  <c r="I10" i="2"/>
  <c r="C11" i="2"/>
  <c r="D11" i="2"/>
  <c r="F11" i="2"/>
  <c r="G11" i="2"/>
  <c r="H11" i="2"/>
  <c r="I11" i="2"/>
  <c r="C12" i="2"/>
  <c r="D12" i="2"/>
  <c r="F12" i="2"/>
  <c r="G12" i="2"/>
  <c r="H12" i="2"/>
  <c r="I12" i="2"/>
  <c r="C13" i="2"/>
  <c r="D13" i="2"/>
  <c r="F13" i="2"/>
  <c r="G13" i="2"/>
  <c r="H13" i="2"/>
  <c r="I13" i="2"/>
  <c r="C14" i="2"/>
  <c r="D14" i="2"/>
  <c r="F14" i="2"/>
  <c r="G14" i="2"/>
  <c r="H14" i="2"/>
  <c r="I14" i="2"/>
  <c r="I3" i="2"/>
  <c r="H3" i="2"/>
  <c r="G3" i="2"/>
  <c r="F3" i="2"/>
  <c r="D3" i="2"/>
  <c r="C3" i="2"/>
  <c r="C25" i="1"/>
  <c r="C24" i="1"/>
  <c r="C23" i="1"/>
  <c r="C22" i="1"/>
  <c r="C21" i="1"/>
  <c r="C20" i="1"/>
  <c r="C19" i="1"/>
  <c r="C18" i="1"/>
  <c r="C17" i="1"/>
  <c r="C16" i="1"/>
  <c r="C15" i="1"/>
  <c r="C14" i="1"/>
  <c r="D10" i="1"/>
  <c r="B25" i="1"/>
  <c r="B24" i="1"/>
  <c r="B23" i="1"/>
  <c r="B22" i="1"/>
  <c r="B21" i="1"/>
  <c r="B20" i="1"/>
  <c r="B19" i="1"/>
  <c r="B18" i="1"/>
  <c r="B17" i="1"/>
  <c r="B16" i="1"/>
  <c r="B15" i="1"/>
  <c r="B14" i="1"/>
</calcChain>
</file>

<file path=xl/sharedStrings.xml><?xml version="1.0" encoding="utf-8"?>
<sst xmlns="http://schemas.openxmlformats.org/spreadsheetml/2006/main" count="50" uniqueCount="42">
  <si>
    <t>商社コード</t>
    <rPh sb="0" eb="2">
      <t>ショウシャ</t>
    </rPh>
    <phoneticPr fontId="2"/>
  </si>
  <si>
    <t>作成日</t>
    <rPh sb="0" eb="2">
      <t>サクセイ</t>
    </rPh>
    <rPh sb="2" eb="3">
      <t>ヒ</t>
    </rPh>
    <phoneticPr fontId="2"/>
  </si>
  <si>
    <t>会社名</t>
    <rPh sb="0" eb="3">
      <t>カイシャメイ</t>
    </rPh>
    <phoneticPr fontId="2"/>
  </si>
  <si>
    <t>会社名</t>
    <rPh sb="0" eb="2">
      <t>カイシャ</t>
    </rPh>
    <rPh sb="2" eb="3">
      <t>メイ</t>
    </rPh>
    <phoneticPr fontId="2"/>
  </si>
  <si>
    <t>ご担当者氏名</t>
    <rPh sb="1" eb="4">
      <t>タントウシャ</t>
    </rPh>
    <rPh sb="4" eb="6">
      <t>シメイ</t>
    </rPh>
    <phoneticPr fontId="2"/>
  </si>
  <si>
    <t>〒番号</t>
    <rPh sb="1" eb="3">
      <t>バンゴウ</t>
    </rPh>
    <phoneticPr fontId="2"/>
  </si>
  <si>
    <t>住所</t>
    <rPh sb="0" eb="2">
      <t>ジュウショ</t>
    </rPh>
    <phoneticPr fontId="2"/>
  </si>
  <si>
    <t>電話番号</t>
    <rPh sb="0" eb="2">
      <t>デンワ</t>
    </rPh>
    <rPh sb="2" eb="4">
      <t>バンゴウ</t>
    </rPh>
    <phoneticPr fontId="2"/>
  </si>
  <si>
    <t>FAX番号</t>
    <rPh sb="3" eb="5">
      <t>バンゴウ</t>
    </rPh>
    <phoneticPr fontId="2"/>
  </si>
  <si>
    <r>
      <t>御社</t>
    </r>
    <r>
      <rPr>
        <u/>
        <sz val="11"/>
        <color theme="1"/>
        <rFont val="ＭＳ 明朝"/>
        <family val="1"/>
        <charset val="128"/>
      </rPr>
      <t>法人番号</t>
    </r>
    <r>
      <rPr>
        <sz val="11"/>
        <color theme="1"/>
        <rFont val="ＭＳ 明朝"/>
        <family val="1"/>
        <charset val="128"/>
      </rPr>
      <t>（国税庁指定)</t>
    </r>
    <rPh sb="0" eb="2">
      <t>オンシャ</t>
    </rPh>
    <rPh sb="2" eb="4">
      <t>ホウジン</t>
    </rPh>
    <rPh sb="4" eb="6">
      <t>バンゴウ</t>
    </rPh>
    <rPh sb="7" eb="10">
      <t>コクゼイチョウ</t>
    </rPh>
    <rPh sb="10" eb="12">
      <t>シテイ</t>
    </rPh>
    <phoneticPr fontId="2"/>
  </si>
  <si>
    <t>適格請求書発行事業者登録</t>
    <rPh sb="0" eb="2">
      <t>テキカク</t>
    </rPh>
    <rPh sb="2" eb="5">
      <t>セイキュウショ</t>
    </rPh>
    <rPh sb="5" eb="7">
      <t>ハッコウ</t>
    </rPh>
    <rPh sb="7" eb="10">
      <t>ジギョウシャ</t>
    </rPh>
    <rPh sb="10" eb="12">
      <t>トウロク</t>
    </rPh>
    <phoneticPr fontId="2"/>
  </si>
  <si>
    <t>適格請求書発行事業者登録番号</t>
    <rPh sb="0" eb="2">
      <t>テキカク</t>
    </rPh>
    <rPh sb="2" eb="5">
      <t>セイキュウショ</t>
    </rPh>
    <rPh sb="5" eb="10">
      <t>ハッコウジギョウシャ</t>
    </rPh>
    <rPh sb="10" eb="12">
      <t>トウロク</t>
    </rPh>
    <rPh sb="12" eb="14">
      <t>バンゴウ</t>
    </rPh>
    <phoneticPr fontId="2"/>
  </si>
  <si>
    <t>登録済み</t>
  </si>
  <si>
    <t>氏名</t>
    <rPh sb="0" eb="2">
      <t>シメイ</t>
    </rPh>
    <phoneticPr fontId="2"/>
  </si>
  <si>
    <t>ﾒｰﾙｱﾄﾞﾚｽ</t>
    <phoneticPr fontId="2"/>
  </si>
  <si>
    <t>この確認票の入力ご担当者(確認票の記載について弊社からの問い合わせに応答いただける方）</t>
    <rPh sb="2" eb="5">
      <t>カクニンヒョウ</t>
    </rPh>
    <rPh sb="6" eb="8">
      <t>ニュウリョク</t>
    </rPh>
    <rPh sb="9" eb="12">
      <t>タントウシャ</t>
    </rPh>
    <rPh sb="13" eb="16">
      <t>カクニンヒョウ</t>
    </rPh>
    <rPh sb="17" eb="19">
      <t>キサイ</t>
    </rPh>
    <rPh sb="23" eb="25">
      <t>ヘイシャ</t>
    </rPh>
    <rPh sb="28" eb="29">
      <t>ト</t>
    </rPh>
    <rPh sb="30" eb="31">
      <t>ア</t>
    </rPh>
    <rPh sb="34" eb="36">
      <t>オウトウ</t>
    </rPh>
    <rPh sb="41" eb="42">
      <t>カタ</t>
    </rPh>
    <phoneticPr fontId="2"/>
  </si>
  <si>
    <t>氏名カナ</t>
    <rPh sb="0" eb="2">
      <t>シメイ</t>
    </rPh>
    <phoneticPr fontId="2"/>
  </si>
  <si>
    <t>登録アカウント用情報</t>
    <rPh sb="0" eb="2">
      <t>トウロク</t>
    </rPh>
    <rPh sb="7" eb="8">
      <t>ヨウ</t>
    </rPh>
    <rPh sb="8" eb="10">
      <t>ジョウホウ</t>
    </rPh>
    <phoneticPr fontId="2"/>
  </si>
  <si>
    <t>メールアドレス(半角で入力)</t>
    <rPh sb="8" eb="10">
      <t>ハンカク</t>
    </rPh>
    <rPh sb="11" eb="13">
      <t>ニュウリョク</t>
    </rPh>
    <phoneticPr fontId="2"/>
  </si>
  <si>
    <t>ご入力後、エクセルファイルのまま、下記アドレスまで送信願います</t>
    <rPh sb="1" eb="3">
      <t>ニュウリョク</t>
    </rPh>
    <rPh sb="3" eb="4">
      <t>ゴ</t>
    </rPh>
    <rPh sb="17" eb="19">
      <t>カキ</t>
    </rPh>
    <rPh sb="25" eb="27">
      <t>ソウシン</t>
    </rPh>
    <rPh sb="27" eb="28">
      <t>ネガ</t>
    </rPh>
    <phoneticPr fontId="2"/>
  </si>
  <si>
    <t>keiri@aoyamakiko.co.jp</t>
    <phoneticPr fontId="2"/>
  </si>
  <si>
    <t>S123456</t>
    <phoneticPr fontId="2"/>
  </si>
  <si>
    <t>****@aoyamakiko.co.jp</t>
    <phoneticPr fontId="2"/>
  </si>
  <si>
    <t>青山機工株式会社</t>
    <rPh sb="0" eb="4">
      <t>アオヤマキコウ</t>
    </rPh>
    <rPh sb="4" eb="8">
      <t>カブシキガイシャ</t>
    </rPh>
    <phoneticPr fontId="2"/>
  </si>
  <si>
    <t>○○　○○</t>
    <phoneticPr fontId="2"/>
  </si>
  <si>
    <t>ﾏﾙﾏﾙ　ﾏﾙﾏﾙ</t>
    <phoneticPr fontId="2"/>
  </si>
  <si>
    <t>03-1234-5678</t>
    <phoneticPr fontId="2"/>
  </si>
  <si>
    <t>111-1111</t>
    <phoneticPr fontId="2"/>
  </si>
  <si>
    <t>東京都台東区・・・・</t>
    <rPh sb="0" eb="3">
      <t>トウキョウト</t>
    </rPh>
    <rPh sb="3" eb="6">
      <t>タイトウク</t>
    </rPh>
    <phoneticPr fontId="2"/>
  </si>
  <si>
    <t>03-8765-4321</t>
    <phoneticPr fontId="2"/>
  </si>
  <si>
    <t>□□　□□</t>
    <phoneticPr fontId="2"/>
  </si>
  <si>
    <t>AAA@aoyamakiko.co.jp</t>
    <phoneticPr fontId="2"/>
  </si>
  <si>
    <t>青山機工株式会社　BillOne アカウント作成　事前確認票</t>
    <rPh sb="0" eb="4">
      <t>アオヤマキコウ</t>
    </rPh>
    <rPh sb="4" eb="8">
      <t>カブシキガイシャ</t>
    </rPh>
    <rPh sb="22" eb="24">
      <t>サクセイ</t>
    </rPh>
    <rPh sb="25" eb="27">
      <t>ジゼン</t>
    </rPh>
    <rPh sb="27" eb="30">
      <t>カクニンヒョウ</t>
    </rPh>
    <phoneticPr fontId="2"/>
  </si>
  <si>
    <t>商社ｺｰﾄﾞ</t>
    <rPh sb="0" eb="2">
      <t>ショウシャ</t>
    </rPh>
    <phoneticPr fontId="1"/>
  </si>
  <si>
    <t>取引先名
企業名</t>
    <rPh sb="5" eb="8">
      <t>キギョウメイ</t>
    </rPh>
    <phoneticPr fontId="1"/>
  </si>
  <si>
    <t>送付担当者
氏名</t>
    <rPh sb="0" eb="2">
      <t>ソウフ</t>
    </rPh>
    <phoneticPr fontId="1"/>
  </si>
  <si>
    <t>送付担当者
メールアドレス</t>
  </si>
  <si>
    <t>郵便番号</t>
    <rPh sb="0" eb="2">
      <t>ユウビン</t>
    </rPh>
    <rPh sb="2" eb="4">
      <t>バンゴウ</t>
    </rPh>
    <phoneticPr fontId="1"/>
  </si>
  <si>
    <t>送付元住所</t>
    <rPh sb="0" eb="2">
      <t>ソウフ</t>
    </rPh>
    <rPh sb="2" eb="3">
      <t>モト</t>
    </rPh>
    <rPh sb="3" eb="5">
      <t>ジュウショ</t>
    </rPh>
    <phoneticPr fontId="1"/>
  </si>
  <si>
    <t>電話番号</t>
    <rPh sb="0" eb="4">
      <t>デンワバンゴウ</t>
    </rPh>
    <phoneticPr fontId="1"/>
  </si>
  <si>
    <t>FAX</t>
  </si>
  <si>
    <t>*****@aoyamakiko.co.jp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</si>
</sst>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ゴシック"/>
      <family val="2"/>
      <charset val="128"/>
    </font>
    <font>
      <b/>
      <sz val="11"/>
      <color theme="3"/>
      <name val="ＭＳ ゴシック"/>
      <family val="2"/>
      <charset val="128"/>
    </font>
    <font>
      <sz val="6"/>
      <name val="ＭＳ ゴシック"/>
      <family val="2"/>
      <charset val="128"/>
    </font>
    <font>
      <sz val="11"/>
      <color theme="1"/>
      <name val="ＭＳ 明朝"/>
      <family val="1"/>
      <charset val="128"/>
    </font>
    <font>
      <u/>
      <sz val="11"/>
      <color theme="1"/>
      <name val="ＭＳ 明朝"/>
      <family val="1"/>
      <charset val="128"/>
    </font>
    <font>
      <b/>
      <sz val="11"/>
      <color theme="1"/>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CCFF"/>
        <bgColor indexed="64"/>
      </patternFill>
    </fill>
    <fill>
      <patternFill patternType="solid">
        <fgColor rgb="FFCCECFF"/>
        <bgColor indexed="64"/>
      </patternFill>
    </fill>
    <fill>
      <patternFill patternType="solid">
        <fgColor rgb="FFFFFFCC"/>
        <bgColor indexed="64"/>
      </patternFill>
    </fill>
    <fill>
      <patternFill patternType="solid">
        <fgColor rgb="FFCCFFFF"/>
        <bgColor indexed="64"/>
      </patternFill>
    </fill>
  </fills>
  <borders count="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3" fillId="2" borderId="1" xfId="0" applyFont="1" applyFill="1" applyBorder="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4" fontId="3" fillId="3" borderId="2" xfId="0" applyNumberFormat="1" applyFont="1" applyFill="1" applyBorder="1" applyAlignment="1" applyProtection="1">
      <alignment horizontal="left" vertical="center"/>
      <protection locked="0"/>
    </xf>
    <xf numFmtId="0" fontId="3" fillId="3" borderId="1" xfId="0" applyFont="1" applyFill="1" applyBorder="1" applyProtection="1">
      <alignment vertical="center"/>
      <protection locked="0"/>
    </xf>
    <xf numFmtId="1" fontId="3" fillId="3" borderId="2" xfId="0" applyNumberFormat="1" applyFont="1" applyFill="1" applyBorder="1" applyAlignment="1" applyProtection="1">
      <alignment horizontal="left" vertical="center"/>
      <protection locked="0"/>
    </xf>
    <xf numFmtId="1" fontId="3" fillId="0" borderId="0" xfId="0" applyNumberFormat="1" applyFont="1" applyAlignment="1" applyProtection="1">
      <alignment horizontal="left" vertical="center"/>
      <protection locked="0"/>
    </xf>
    <xf numFmtId="0" fontId="3" fillId="0" borderId="3"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3" borderId="3" xfId="0" applyFont="1" applyFill="1" applyBorder="1" applyAlignment="1" applyProtection="1">
      <alignment vertical="center" shrinkToFit="1"/>
      <protection locked="0"/>
    </xf>
    <xf numFmtId="0" fontId="3" fillId="3" borderId="3" xfId="0" applyFont="1" applyFill="1" applyBorder="1" applyProtection="1">
      <alignment vertical="center"/>
      <protection locked="0"/>
    </xf>
    <xf numFmtId="0" fontId="3" fillId="3" borderId="2" xfId="0" applyFont="1" applyFill="1" applyBorder="1" applyAlignment="1" applyProtection="1">
      <alignment vertical="center" shrinkToFit="1"/>
      <protection locked="0"/>
    </xf>
    <xf numFmtId="0" fontId="3" fillId="4" borderId="3" xfId="0" applyFont="1" applyFill="1" applyBorder="1" applyProtection="1">
      <alignment vertical="center"/>
    </xf>
    <xf numFmtId="0" fontId="3" fillId="4" borderId="3" xfId="0" applyFont="1" applyFill="1" applyBorder="1" applyAlignment="1" applyProtection="1">
      <alignment vertical="center" shrinkToFit="1"/>
    </xf>
    <xf numFmtId="0" fontId="3" fillId="4" borderId="1" xfId="0" applyFont="1" applyFill="1" applyBorder="1" applyProtection="1">
      <alignment vertical="center"/>
    </xf>
    <xf numFmtId="0" fontId="0" fillId="6" borderId="0" xfId="0" applyFill="1">
      <alignment vertical="center"/>
    </xf>
    <xf numFmtId="0" fontId="3" fillId="5" borderId="2" xfId="0" applyFont="1" applyFill="1" applyBorder="1" applyAlignment="1" applyProtection="1">
      <alignment vertical="center" shrinkToFit="1"/>
      <protection locked="0"/>
    </xf>
    <xf numFmtId="0" fontId="3" fillId="3" borderId="2" xfId="0" applyFont="1" applyFill="1" applyBorder="1" applyProtection="1">
      <alignment vertical="center"/>
      <protection locked="0"/>
    </xf>
  </cellXfs>
  <cellStyles count="1">
    <cellStyle name="標準" xfId="0" builtinId="0"/>
  </cellStyles>
  <dxfs count="0"/>
  <tableStyles count="0" defaultTableStyle="TableStyleMedium2" defaultPivotStyle="PivotStyleLight16"/>
  <colors>
    <mruColors>
      <color rgb="FFFFCCFF"/>
      <color rgb="FFFFFFCC"/>
      <color rgb="FFFFFFFF"/>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161926</xdr:colOff>
      <xdr:row>0</xdr:row>
      <xdr:rowOff>152401</xdr:rowOff>
    </xdr:from>
    <xdr:to>
      <xdr:col>16</xdr:col>
      <xdr:colOff>161925</xdr:colOff>
      <xdr:row>25</xdr:row>
      <xdr:rowOff>104775</xdr:rowOff>
    </xdr:to>
    <xdr:sp macro="" textlink="">
      <xdr:nvSpPr>
        <xdr:cNvPr id="2" name="テキスト ボックス 1">
          <a:extLst>
            <a:ext uri="{FF2B5EF4-FFF2-40B4-BE49-F238E27FC236}">
              <a16:creationId xmlns:a16="http://schemas.microsoft.com/office/drawing/2014/main" id="{004DBDFF-C885-4B6B-B8E5-48E26B3499FD}"/>
            </a:ext>
          </a:extLst>
        </xdr:cNvPr>
        <xdr:cNvSpPr txBox="1"/>
      </xdr:nvSpPr>
      <xdr:spPr>
        <a:xfrm>
          <a:off x="12925426" y="152401"/>
          <a:ext cx="4800599" cy="6296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rgbClr val="FF0000"/>
              </a:solidFill>
            </a:rPr>
            <a:t>水色セル以外</a:t>
          </a:r>
          <a:r>
            <a:rPr kumimoji="1" lang="ja-JP" altLang="en-US" sz="1200" b="1">
              <a:solidFill>
                <a:srgbClr val="FF0000"/>
              </a:solidFill>
            </a:rPr>
            <a:t>の入力例をすべて</a:t>
          </a:r>
          <a:r>
            <a:rPr kumimoji="1" lang="en-US" altLang="ja-JP" sz="1200" b="1">
              <a:solidFill>
                <a:srgbClr val="FF0000"/>
              </a:solidFill>
            </a:rPr>
            <a:t>Delete</a:t>
          </a:r>
          <a:r>
            <a:rPr kumimoji="1" lang="ja-JP" altLang="en-US" sz="1200" b="1">
              <a:solidFill>
                <a:srgbClr val="FF0000"/>
              </a:solidFill>
            </a:rPr>
            <a:t>してから、ご入力ください</a:t>
          </a:r>
          <a:endParaRPr kumimoji="1" lang="en-US" altLang="ja-JP" sz="1200" b="1">
            <a:solidFill>
              <a:srgbClr val="FF0000"/>
            </a:solidFill>
          </a:endParaRPr>
        </a:p>
        <a:p>
          <a:endParaRPr kumimoji="1" lang="en-US" altLang="ja-JP" sz="1000">
            <a:solidFill>
              <a:srgbClr val="FF0000"/>
            </a:solidFill>
          </a:endParaRPr>
        </a:p>
        <a:p>
          <a:r>
            <a:rPr kumimoji="1" lang="en-US" altLang="ja-JP" sz="1000">
              <a:solidFill>
                <a:srgbClr val="FF0000"/>
              </a:solidFill>
            </a:rPr>
            <a:t>【</a:t>
          </a:r>
          <a:r>
            <a:rPr kumimoji="1" lang="ja-JP" altLang="en-US" sz="1000">
              <a:solidFill>
                <a:srgbClr val="FF0000"/>
              </a:solidFill>
            </a:rPr>
            <a:t>重要</a:t>
          </a:r>
          <a:r>
            <a:rPr kumimoji="1" lang="en-US" altLang="ja-JP" sz="1000">
              <a:solidFill>
                <a:srgbClr val="FF0000"/>
              </a:solidFill>
            </a:rPr>
            <a:t>】</a:t>
          </a:r>
        </a:p>
        <a:p>
          <a:r>
            <a:rPr lang="ja-JP" altLang="en-US" sz="1000" b="0" i="0" u="sng" strike="noStrike">
              <a:solidFill>
                <a:schemeClr val="dk1"/>
              </a:solidFill>
              <a:effectLst/>
              <a:latin typeface="+mn-lt"/>
              <a:ea typeface="+mn-ea"/>
              <a:cs typeface="+mn-cs"/>
            </a:rPr>
            <a:t>同じ商社コードに複数のメールアドレス（＝</a:t>
          </a:r>
          <a:r>
            <a:rPr lang="en-US" altLang="ja-JP" sz="1000" b="0" i="0" u="sng" strike="noStrike">
              <a:solidFill>
                <a:schemeClr val="dk1"/>
              </a:solidFill>
              <a:effectLst/>
              <a:latin typeface="+mn-lt"/>
              <a:ea typeface="+mn-ea"/>
              <a:cs typeface="+mn-cs"/>
            </a:rPr>
            <a:t>BillOne</a:t>
          </a:r>
          <a:r>
            <a:rPr lang="ja-JP" altLang="en-US" sz="1000" b="0" i="0" u="sng" strike="noStrike">
              <a:solidFill>
                <a:schemeClr val="dk1"/>
              </a:solidFill>
              <a:effectLst/>
              <a:latin typeface="+mn-lt"/>
              <a:ea typeface="+mn-ea"/>
              <a:cs typeface="+mn-cs"/>
            </a:rPr>
            <a:t>アカウント）を設定することは</a:t>
          </a:r>
          <a:r>
            <a:rPr lang="ja-JP" altLang="en-US" sz="1000" u="sng"/>
            <a:t> </a:t>
          </a:r>
          <a:r>
            <a:rPr lang="ja-JP" altLang="en-US" sz="1000" b="0" i="0" u="sng" strike="noStrike">
              <a:solidFill>
                <a:schemeClr val="dk1"/>
              </a:solidFill>
              <a:effectLst/>
              <a:latin typeface="+mn-lt"/>
              <a:ea typeface="+mn-ea"/>
              <a:cs typeface="+mn-cs"/>
            </a:rPr>
            <a:t>可能ですが、</a:t>
          </a:r>
          <a:endParaRPr lang="en-US" altLang="ja-JP" sz="1000" b="0" i="0" u="sng" strike="noStrike">
            <a:solidFill>
              <a:schemeClr val="dk1"/>
            </a:solidFill>
            <a:effectLst/>
            <a:latin typeface="+mn-lt"/>
            <a:ea typeface="+mn-ea"/>
            <a:cs typeface="+mn-cs"/>
          </a:endParaRPr>
        </a:p>
        <a:p>
          <a:r>
            <a:rPr lang="ja-JP" altLang="en-US" sz="1000" b="0" i="0" u="sng" strike="noStrike">
              <a:solidFill>
                <a:schemeClr val="dk1"/>
              </a:solidFill>
              <a:effectLst/>
              <a:latin typeface="+mn-lt"/>
              <a:ea typeface="+mn-ea"/>
              <a:cs typeface="+mn-cs"/>
            </a:rPr>
            <a:t>同じメールアドレスに複数の商社コードを設定することはできません。</a:t>
          </a:r>
          <a:r>
            <a:rPr lang="ja-JP" altLang="en-US" sz="1000" u="sng"/>
            <a:t> </a:t>
          </a:r>
          <a:endParaRPr lang="en-US" altLang="ja-JP" sz="1000" u="sng"/>
        </a:p>
        <a:p>
          <a:endParaRPr kumimoji="1" lang="en-US" altLang="ja-JP" sz="1000"/>
        </a:p>
        <a:p>
          <a:r>
            <a:rPr lang="en-US" altLang="ja-JP" sz="1000" b="0" i="0" u="none" strike="noStrike">
              <a:solidFill>
                <a:schemeClr val="dk1"/>
              </a:solidFill>
              <a:effectLst/>
              <a:latin typeface="+mn-lt"/>
              <a:ea typeface="+mn-ea"/>
              <a:cs typeface="+mn-cs"/>
            </a:rPr>
            <a:t>1</a:t>
          </a:r>
          <a:r>
            <a:rPr lang="ja-JP" altLang="en-US" sz="1000" b="0" i="0" u="none" strike="noStrike">
              <a:solidFill>
                <a:schemeClr val="dk1"/>
              </a:solidFill>
              <a:effectLst/>
              <a:latin typeface="+mn-lt"/>
              <a:ea typeface="+mn-ea"/>
              <a:cs typeface="+mn-cs"/>
            </a:rPr>
            <a:t>つの商社コードに対し</a:t>
          </a:r>
          <a:r>
            <a:rPr lang="ja-JP" altLang="en-US" sz="1000" b="0" i="0" u="sng" strike="noStrike">
              <a:solidFill>
                <a:schemeClr val="dk1"/>
              </a:solidFill>
              <a:effectLst/>
              <a:latin typeface="+mn-lt"/>
              <a:ea typeface="+mn-ea"/>
              <a:cs typeface="+mn-cs"/>
            </a:rPr>
            <a:t>複数のメールアドレスで複数アカウントを作成いただく場合</a:t>
          </a:r>
          <a:r>
            <a:rPr lang="ja-JP" altLang="en-US" sz="1000" u="sng"/>
            <a:t> </a:t>
          </a:r>
          <a:r>
            <a:rPr lang="ja-JP" altLang="en-US" sz="1000" b="0" i="0" u="none" strike="noStrike">
              <a:solidFill>
                <a:schemeClr val="dk1"/>
              </a:solidFill>
              <a:effectLst/>
              <a:latin typeface="+mn-lt"/>
              <a:ea typeface="+mn-ea"/>
              <a:cs typeface="+mn-cs"/>
            </a:rPr>
            <a:t>は、「登録アカウント用情報」欄に複数名をまとめてご入力ください。その際</a:t>
          </a:r>
          <a:r>
            <a:rPr lang="ja-JP" altLang="en-US" sz="1000" b="0" i="0" u="sng" strike="noStrike">
              <a:solidFill>
                <a:srgbClr val="FF0000"/>
              </a:solidFill>
              <a:effectLst/>
              <a:latin typeface="+mn-lt"/>
              <a:ea typeface="+mn-ea"/>
              <a:cs typeface="+mn-cs"/>
            </a:rPr>
            <a:t>同じメールアドレスの使用は不可</a:t>
          </a:r>
          <a:r>
            <a:rPr lang="ja-JP" altLang="en-US" sz="1000" b="0" i="0" u="none" strike="noStrike">
              <a:solidFill>
                <a:schemeClr val="dk1"/>
              </a:solidFill>
              <a:effectLst/>
              <a:latin typeface="+mn-lt"/>
              <a:ea typeface="+mn-ea"/>
              <a:cs typeface="+mn-cs"/>
            </a:rPr>
            <a:t>となります。</a:t>
          </a:r>
          <a:endParaRPr lang="en-US" altLang="ja-JP" sz="1000" b="0" i="0" u="none" strike="noStrike">
            <a:solidFill>
              <a:schemeClr val="dk1"/>
            </a:solidFill>
            <a:effectLst/>
            <a:latin typeface="+mn-lt"/>
            <a:ea typeface="+mn-ea"/>
            <a:cs typeface="+mn-cs"/>
          </a:endParaRPr>
        </a:p>
        <a:p>
          <a:r>
            <a:rPr lang="ja-JP" altLang="en-US" sz="1000" b="0" i="0" u="none" strike="noStrike">
              <a:solidFill>
                <a:schemeClr val="dk1"/>
              </a:solidFill>
              <a:effectLst/>
              <a:latin typeface="+mn-lt"/>
              <a:ea typeface="+mn-ea"/>
              <a:cs typeface="+mn-cs"/>
            </a:rPr>
            <a:t>（担当者様ごとに個別に確認票を作成いただき提出いただいても結構です）</a:t>
          </a:r>
          <a:endParaRPr kumimoji="1" lang="en-US" altLang="ja-JP" sz="1000"/>
        </a:p>
        <a:p>
          <a:endParaRPr kumimoji="1" lang="en-US" altLang="ja-JP" sz="1000"/>
        </a:p>
        <a:p>
          <a:r>
            <a:rPr lang="ja-JP" altLang="en-US" sz="1000" b="0" i="0" u="none" strike="noStrike">
              <a:solidFill>
                <a:schemeClr val="dk1"/>
              </a:solidFill>
              <a:effectLst/>
              <a:latin typeface="+mn-lt"/>
              <a:ea typeface="+mn-ea"/>
              <a:cs typeface="+mn-cs"/>
            </a:rPr>
            <a:t>複数の商社コードがある場合はコード数分この確認票を作成してください。</a:t>
          </a:r>
          <a:r>
            <a:rPr lang="ja-JP" altLang="en-US" sz="1000"/>
            <a:t> </a:t>
          </a:r>
          <a:endParaRPr lang="en-US" altLang="ja-JP" sz="1000"/>
        </a:p>
        <a:p>
          <a:r>
            <a:rPr lang="en-US" altLang="ja-JP" sz="1000" b="0" i="0" u="none" strike="noStrike">
              <a:solidFill>
                <a:srgbClr val="FF0000"/>
              </a:solidFill>
              <a:effectLst/>
              <a:latin typeface="+mn-lt"/>
              <a:ea typeface="+mn-ea"/>
              <a:cs typeface="+mn-cs"/>
            </a:rPr>
            <a:t>【</a:t>
          </a:r>
          <a:r>
            <a:rPr lang="ja-JP" altLang="en-US" sz="1000" b="0" i="0" u="none" strike="noStrike">
              <a:solidFill>
                <a:srgbClr val="FF0000"/>
              </a:solidFill>
              <a:effectLst/>
              <a:latin typeface="+mn-lt"/>
              <a:ea typeface="+mn-ea"/>
              <a:cs typeface="+mn-cs"/>
            </a:rPr>
            <a:t>注意</a:t>
          </a:r>
          <a:r>
            <a:rPr lang="en-US" altLang="ja-JP" sz="1000" b="0" i="0" u="none" strike="noStrike">
              <a:solidFill>
                <a:srgbClr val="FF0000"/>
              </a:solidFill>
              <a:effectLst/>
              <a:latin typeface="+mn-lt"/>
              <a:ea typeface="+mn-ea"/>
              <a:cs typeface="+mn-cs"/>
            </a:rPr>
            <a:t>】</a:t>
          </a:r>
          <a:r>
            <a:rPr lang="ja-JP" altLang="en-US" sz="1000" b="0" i="0" u="sng" strike="noStrike">
              <a:solidFill>
                <a:schemeClr val="dk1"/>
              </a:solidFill>
              <a:effectLst/>
              <a:latin typeface="+mn-lt"/>
              <a:ea typeface="+mn-ea"/>
              <a:cs typeface="+mn-cs"/>
            </a:rPr>
            <a:t>いづれかの商社コードに対し使用したメールアドレスは他の商社コードでのアカウント登録には使用できません</a:t>
          </a:r>
          <a:r>
            <a:rPr lang="ja-JP" altLang="en-US" sz="1000" u="sng"/>
            <a:t> </a:t>
          </a:r>
          <a:endParaRPr kumimoji="1" lang="en-US" altLang="ja-JP" sz="1000" u="sng"/>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ご入力後、エクセルファイルのまま、下記アドレスまで送信願います</a:t>
          </a:r>
          <a:endParaRPr lang="en-US" altLang="ja-JP" sz="1100" b="0" i="0" u="none" strike="noStrike">
            <a:solidFill>
              <a:schemeClr val="dk1"/>
            </a:solidFill>
            <a:effectLst/>
            <a:latin typeface="+mn-lt"/>
            <a:ea typeface="+mn-ea"/>
            <a:cs typeface="+mn-cs"/>
          </a:endParaRPr>
        </a:p>
        <a:p>
          <a:r>
            <a:rPr lang="ja-JP" altLang="en-US" sz="1000"/>
            <a:t> </a:t>
          </a:r>
          <a:r>
            <a:rPr lang="en-US" altLang="ja-JP" sz="1100" b="1" i="0" u="none" strike="noStrike">
              <a:solidFill>
                <a:schemeClr val="dk1"/>
              </a:solidFill>
              <a:effectLst/>
              <a:latin typeface="+mn-lt"/>
              <a:ea typeface="+mn-ea"/>
              <a:cs typeface="+mn-cs"/>
            </a:rPr>
            <a:t>keiri@aoyamakiko.co.jp</a:t>
          </a:r>
        </a:p>
        <a:p>
          <a:r>
            <a:rPr lang="en-US" altLang="ja-JP" sz="1000"/>
            <a:t> </a:t>
          </a:r>
          <a:r>
            <a:rPr lang="ja-JP" altLang="en-US" sz="1100" b="0" i="0" u="none" strike="noStrike">
              <a:solidFill>
                <a:schemeClr val="dk1"/>
              </a:solidFill>
              <a:effectLst/>
              <a:latin typeface="+mn-lt"/>
              <a:ea typeface="+mn-ea"/>
              <a:cs typeface="+mn-cs"/>
            </a:rPr>
            <a:t>エクセルファイルのファイル名を御社の商社コードに変更して添付願います　</a:t>
          </a:r>
          <a:r>
            <a:rPr lang="ja-JP" altLang="en-US" sz="1000"/>
            <a:t> </a:t>
          </a:r>
          <a:r>
            <a:rPr lang="ja-JP" altLang="en-US" sz="1100" b="0" i="0" u="none" strike="noStrike">
              <a:solidFill>
                <a:schemeClr val="dk1"/>
              </a:solidFill>
              <a:effectLst/>
              <a:latin typeface="+mn-lt"/>
              <a:ea typeface="+mn-ea"/>
              <a:cs typeface="+mn-cs"/>
            </a:rPr>
            <a:t>例：</a:t>
          </a:r>
          <a:r>
            <a:rPr lang="en-US" altLang="ja-JP" sz="1100" b="0" i="0" u="none" strike="noStrike">
              <a:solidFill>
                <a:schemeClr val="dk1"/>
              </a:solidFill>
              <a:effectLst/>
              <a:latin typeface="+mn-lt"/>
              <a:ea typeface="+mn-ea"/>
              <a:cs typeface="+mn-cs"/>
            </a:rPr>
            <a:t>S123456.xlsx</a:t>
          </a:r>
        </a:p>
        <a:p>
          <a:endParaRPr lang="en-US" altLang="ja-JP" sz="1100" b="0" i="0" u="none" strike="noStrike">
            <a:solidFill>
              <a:schemeClr val="dk1"/>
            </a:solidFill>
            <a:effectLst/>
            <a:latin typeface="+mn-lt"/>
            <a:ea typeface="+mn-ea"/>
            <a:cs typeface="+mn-cs"/>
          </a:endParaRPr>
        </a:p>
        <a:p>
          <a:r>
            <a:rPr lang="ja-JP" altLang="en-US" sz="1400" b="1" i="0" u="none" strike="noStrike">
              <a:solidFill>
                <a:srgbClr val="FF0000"/>
              </a:solidFill>
              <a:effectLst/>
              <a:latin typeface="+mn-lt"/>
              <a:ea typeface="+mn-ea"/>
              <a:cs typeface="+mn-cs"/>
            </a:rPr>
            <a:t>確認票をご提出いただきましたら、内容確認後に、</a:t>
          </a:r>
          <a:endParaRPr lang="en-US" altLang="ja-JP" sz="1400" b="1" i="0" u="none" strike="noStrike">
            <a:solidFill>
              <a:srgbClr val="FF0000"/>
            </a:solidFill>
            <a:effectLst/>
            <a:latin typeface="+mn-lt"/>
            <a:ea typeface="+mn-ea"/>
            <a:cs typeface="+mn-cs"/>
          </a:endParaRPr>
        </a:p>
        <a:p>
          <a:r>
            <a:rPr lang="ja-JP" altLang="en-US" sz="1400" b="1" i="0" u="none" strike="noStrike">
              <a:solidFill>
                <a:srgbClr val="FF0000"/>
              </a:solidFill>
              <a:effectLst/>
              <a:latin typeface="+mn-lt"/>
              <a:ea typeface="+mn-ea"/>
              <a:cs typeface="+mn-cs"/>
            </a:rPr>
            <a:t>原則即日</a:t>
          </a:r>
          <a:r>
            <a:rPr lang="en-US" altLang="ja-JP" sz="1400" b="1">
              <a:solidFill>
                <a:srgbClr val="FF0000"/>
              </a:solidFill>
            </a:rPr>
            <a:t>BillOne</a:t>
          </a:r>
          <a:r>
            <a:rPr lang="ja-JP" altLang="en-US" sz="1400" b="1">
              <a:solidFill>
                <a:srgbClr val="FF0000"/>
              </a:solidFill>
            </a:rPr>
            <a:t>へ取引先登録を行います。</a:t>
          </a:r>
          <a:endParaRPr lang="en-US" altLang="ja-JP" sz="1400" b="1">
            <a:solidFill>
              <a:srgbClr val="FF0000"/>
            </a:solidFill>
          </a:endParaRPr>
        </a:p>
        <a:p>
          <a:r>
            <a:rPr lang="ja-JP" altLang="en-US" sz="1400" b="1">
              <a:solidFill>
                <a:srgbClr val="FF0000"/>
              </a:solidFill>
            </a:rPr>
            <a:t>登録と同時に</a:t>
          </a:r>
          <a:r>
            <a:rPr lang="en-US" altLang="ja-JP" sz="1400" b="1">
              <a:solidFill>
                <a:srgbClr val="FF0000"/>
              </a:solidFill>
            </a:rPr>
            <a:t>BillOne</a:t>
          </a:r>
          <a:r>
            <a:rPr lang="ja-JP" altLang="en-US" sz="1400" b="1">
              <a:solidFill>
                <a:srgbClr val="FF0000"/>
              </a:solidFill>
            </a:rPr>
            <a:t>より</a:t>
          </a:r>
          <a:r>
            <a:rPr lang="en-US" altLang="ja-JP" sz="1400" b="1">
              <a:solidFill>
                <a:srgbClr val="FF0000"/>
              </a:solidFill>
            </a:rPr>
            <a:t> </a:t>
          </a:r>
          <a:r>
            <a:rPr lang="ja-JP" altLang="en-US" sz="1400" b="1">
              <a:solidFill>
                <a:srgbClr val="FF0000"/>
              </a:solidFill>
            </a:rPr>
            <a:t>提出いただいたアドレスに案内メールが配信されますので、メールに従い速やかにアカウント作成の完了手続きをお願いいたします。</a:t>
          </a:r>
          <a:endParaRPr kumimoji="1" lang="en-US" altLang="ja-JP" sz="1400" b="1">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1B3C-2BA2-41F8-A390-DE4DA25481CE}">
  <sheetPr>
    <pageSetUpPr fitToPage="1"/>
  </sheetPr>
  <dimension ref="A2:I31"/>
  <sheetViews>
    <sheetView tabSelected="1" workbookViewId="0">
      <selection activeCell="M29" sqref="M29"/>
    </sheetView>
  </sheetViews>
  <sheetFormatPr defaultRowHeight="13.5" x14ac:dyDescent="0.15"/>
  <cols>
    <col min="1" max="1" width="3.25" style="2" customWidth="1"/>
    <col min="2" max="2" width="12.75" style="2" customWidth="1"/>
    <col min="3" max="3" width="17.5" style="2" customWidth="1"/>
    <col min="4" max="4" width="16.25" style="2" customWidth="1"/>
    <col min="5" max="5" width="38" style="2" customWidth="1"/>
    <col min="6" max="6" width="9" style="2"/>
    <col min="7" max="7" width="39.5" style="2" customWidth="1"/>
    <col min="8" max="9" width="15.625" style="2" customWidth="1"/>
    <col min="10" max="16384" width="9" style="2"/>
  </cols>
  <sheetData>
    <row r="2" spans="1:9" x14ac:dyDescent="0.15">
      <c r="B2" s="3" t="s">
        <v>32</v>
      </c>
    </row>
    <row r="4" spans="1:9" x14ac:dyDescent="0.15">
      <c r="B4" s="2" t="s">
        <v>1</v>
      </c>
      <c r="C4" s="4">
        <v>45117</v>
      </c>
    </row>
    <row r="5" spans="1:9" x14ac:dyDescent="0.15">
      <c r="B5" s="2" t="s">
        <v>0</v>
      </c>
      <c r="C5" s="5" t="s">
        <v>21</v>
      </c>
    </row>
    <row r="6" spans="1:9" x14ac:dyDescent="0.15">
      <c r="B6" s="2" t="s">
        <v>2</v>
      </c>
      <c r="C6" s="18" t="s">
        <v>23</v>
      </c>
      <c r="D6" s="18"/>
    </row>
    <row r="8" spans="1:9" x14ac:dyDescent="0.15">
      <c r="B8" s="2" t="s">
        <v>9</v>
      </c>
      <c r="D8" s="6">
        <v>1234567890123</v>
      </c>
      <c r="E8" s="7"/>
    </row>
    <row r="9" spans="1:9" x14ac:dyDescent="0.15">
      <c r="B9" s="2" t="s">
        <v>10</v>
      </c>
      <c r="D9" s="1" t="s">
        <v>12</v>
      </c>
    </row>
    <row r="10" spans="1:9" x14ac:dyDescent="0.15">
      <c r="B10" s="2" t="s">
        <v>11</v>
      </c>
      <c r="D10" s="15" t="str">
        <f>IF(D9="登録済み","T"&amp;D8,"")</f>
        <v>T1234567890123</v>
      </c>
    </row>
    <row r="12" spans="1:9" x14ac:dyDescent="0.15">
      <c r="B12" s="2" t="s">
        <v>17</v>
      </c>
    </row>
    <row r="13" spans="1:9" x14ac:dyDescent="0.15">
      <c r="A13" s="8"/>
      <c r="B13" s="9" t="s">
        <v>0</v>
      </c>
      <c r="C13" s="9" t="s">
        <v>3</v>
      </c>
      <c r="D13" s="9" t="s">
        <v>4</v>
      </c>
      <c r="E13" s="9" t="s">
        <v>18</v>
      </c>
      <c r="F13" s="9" t="s">
        <v>5</v>
      </c>
      <c r="G13" s="9" t="s">
        <v>6</v>
      </c>
      <c r="H13" s="9" t="s">
        <v>7</v>
      </c>
      <c r="I13" s="9" t="s">
        <v>8</v>
      </c>
    </row>
    <row r="14" spans="1:9" ht="27" customHeight="1" x14ac:dyDescent="0.15">
      <c r="A14" s="8">
        <v>1</v>
      </c>
      <c r="B14" s="13" t="str">
        <f>IF(E14="","",C$5)</f>
        <v>S123456</v>
      </c>
      <c r="C14" s="14" t="str">
        <f>IF(E14="","",C$6)</f>
        <v>青山機工株式会社</v>
      </c>
      <c r="D14" s="10" t="s">
        <v>24</v>
      </c>
      <c r="E14" s="10" t="s">
        <v>22</v>
      </c>
      <c r="F14" s="11" t="s">
        <v>27</v>
      </c>
      <c r="G14" s="10" t="s">
        <v>28</v>
      </c>
      <c r="H14" s="11" t="s">
        <v>26</v>
      </c>
      <c r="I14" s="11" t="s">
        <v>29</v>
      </c>
    </row>
    <row r="15" spans="1:9" ht="27" customHeight="1" x14ac:dyDescent="0.15">
      <c r="A15" s="8">
        <v>2</v>
      </c>
      <c r="B15" s="13" t="str">
        <f t="shared" ref="B15:B25" si="0">IF(E15="","",C$5)</f>
        <v>S123456</v>
      </c>
      <c r="C15" s="14" t="str">
        <f t="shared" ref="C15:C25" si="1">IF(E15="","",C$6)</f>
        <v>青山機工株式会社</v>
      </c>
      <c r="D15" s="10" t="s">
        <v>30</v>
      </c>
      <c r="E15" s="10" t="s">
        <v>31</v>
      </c>
      <c r="F15" s="11" t="s">
        <v>27</v>
      </c>
      <c r="G15" s="10" t="s">
        <v>28</v>
      </c>
      <c r="H15" s="11" t="s">
        <v>26</v>
      </c>
      <c r="I15" s="11" t="s">
        <v>29</v>
      </c>
    </row>
    <row r="16" spans="1:9" ht="27" customHeight="1" x14ac:dyDescent="0.15">
      <c r="A16" s="8">
        <v>3</v>
      </c>
      <c r="B16" s="13" t="str">
        <f t="shared" si="0"/>
        <v/>
      </c>
      <c r="C16" s="14" t="str">
        <f t="shared" si="1"/>
        <v/>
      </c>
      <c r="D16" s="10"/>
      <c r="E16" s="10"/>
      <c r="F16" s="11"/>
      <c r="G16" s="11"/>
      <c r="H16" s="11"/>
      <c r="I16" s="11"/>
    </row>
    <row r="17" spans="1:9" ht="27" customHeight="1" x14ac:dyDescent="0.15">
      <c r="A17" s="8">
        <v>4</v>
      </c>
      <c r="B17" s="13" t="str">
        <f t="shared" si="0"/>
        <v/>
      </c>
      <c r="C17" s="14" t="str">
        <f t="shared" si="1"/>
        <v/>
      </c>
      <c r="D17" s="10"/>
      <c r="E17" s="10"/>
      <c r="F17" s="11"/>
      <c r="G17" s="11"/>
      <c r="H17" s="11"/>
      <c r="I17" s="11"/>
    </row>
    <row r="18" spans="1:9" ht="27" customHeight="1" x14ac:dyDescent="0.15">
      <c r="A18" s="8">
        <v>5</v>
      </c>
      <c r="B18" s="13" t="str">
        <f t="shared" si="0"/>
        <v/>
      </c>
      <c r="C18" s="14" t="str">
        <f t="shared" si="1"/>
        <v/>
      </c>
      <c r="D18" s="10"/>
      <c r="E18" s="10"/>
      <c r="F18" s="11"/>
      <c r="G18" s="11"/>
      <c r="H18" s="11"/>
      <c r="I18" s="11"/>
    </row>
    <row r="19" spans="1:9" ht="27" customHeight="1" x14ac:dyDescent="0.15">
      <c r="A19" s="8">
        <v>6</v>
      </c>
      <c r="B19" s="13" t="str">
        <f t="shared" si="0"/>
        <v/>
      </c>
      <c r="C19" s="14" t="str">
        <f t="shared" si="1"/>
        <v/>
      </c>
      <c r="D19" s="10"/>
      <c r="E19" s="10"/>
      <c r="F19" s="11"/>
      <c r="G19" s="11"/>
      <c r="H19" s="11"/>
      <c r="I19" s="11"/>
    </row>
    <row r="20" spans="1:9" ht="27" customHeight="1" x14ac:dyDescent="0.15">
      <c r="A20" s="8">
        <v>7</v>
      </c>
      <c r="B20" s="13" t="str">
        <f t="shared" si="0"/>
        <v/>
      </c>
      <c r="C20" s="14" t="str">
        <f t="shared" si="1"/>
        <v/>
      </c>
      <c r="D20" s="10"/>
      <c r="E20" s="10"/>
      <c r="F20" s="11"/>
      <c r="G20" s="11"/>
      <c r="H20" s="11"/>
      <c r="I20" s="11"/>
    </row>
    <row r="21" spans="1:9" ht="27" customHeight="1" x14ac:dyDescent="0.15">
      <c r="A21" s="8">
        <v>8</v>
      </c>
      <c r="B21" s="13" t="str">
        <f t="shared" si="0"/>
        <v/>
      </c>
      <c r="C21" s="14" t="str">
        <f t="shared" si="1"/>
        <v/>
      </c>
      <c r="D21" s="10"/>
      <c r="E21" s="10"/>
      <c r="F21" s="11"/>
      <c r="G21" s="11"/>
      <c r="H21" s="11"/>
      <c r="I21" s="11"/>
    </row>
    <row r="22" spans="1:9" ht="27" customHeight="1" x14ac:dyDescent="0.15">
      <c r="A22" s="8">
        <v>9</v>
      </c>
      <c r="B22" s="13" t="str">
        <f t="shared" si="0"/>
        <v/>
      </c>
      <c r="C22" s="14" t="str">
        <f t="shared" si="1"/>
        <v/>
      </c>
      <c r="D22" s="10"/>
      <c r="E22" s="10"/>
      <c r="F22" s="11"/>
      <c r="G22" s="11"/>
      <c r="H22" s="11"/>
      <c r="I22" s="11"/>
    </row>
    <row r="23" spans="1:9" ht="27" customHeight="1" x14ac:dyDescent="0.15">
      <c r="A23" s="8">
        <v>10</v>
      </c>
      <c r="B23" s="13" t="str">
        <f t="shared" si="0"/>
        <v/>
      </c>
      <c r="C23" s="14" t="str">
        <f t="shared" si="1"/>
        <v/>
      </c>
      <c r="D23" s="10"/>
      <c r="E23" s="10"/>
      <c r="F23" s="11"/>
      <c r="G23" s="11"/>
      <c r="H23" s="11"/>
      <c r="I23" s="11"/>
    </row>
    <row r="24" spans="1:9" ht="27" customHeight="1" x14ac:dyDescent="0.15">
      <c r="A24" s="8">
        <v>11</v>
      </c>
      <c r="B24" s="13" t="str">
        <f t="shared" si="0"/>
        <v/>
      </c>
      <c r="C24" s="14" t="str">
        <f t="shared" si="1"/>
        <v/>
      </c>
      <c r="D24" s="10"/>
      <c r="E24" s="10"/>
      <c r="F24" s="11"/>
      <c r="G24" s="11"/>
      <c r="H24" s="11"/>
      <c r="I24" s="11"/>
    </row>
    <row r="25" spans="1:9" ht="27" customHeight="1" x14ac:dyDescent="0.15">
      <c r="A25" s="8">
        <v>12</v>
      </c>
      <c r="B25" s="13" t="str">
        <f t="shared" si="0"/>
        <v/>
      </c>
      <c r="C25" s="14" t="str">
        <f t="shared" si="1"/>
        <v/>
      </c>
      <c r="D25" s="10"/>
      <c r="E25" s="10"/>
      <c r="F25" s="11"/>
      <c r="G25" s="11"/>
      <c r="H25" s="11"/>
      <c r="I25" s="11"/>
    </row>
    <row r="27" spans="1:9" x14ac:dyDescent="0.15">
      <c r="A27" s="2" t="s">
        <v>15</v>
      </c>
      <c r="G27" s="2" t="s">
        <v>19</v>
      </c>
    </row>
    <row r="28" spans="1:9" x14ac:dyDescent="0.15">
      <c r="B28" s="2" t="s">
        <v>13</v>
      </c>
      <c r="C28" s="12" t="s">
        <v>24</v>
      </c>
      <c r="G28" s="3" t="s">
        <v>20</v>
      </c>
    </row>
    <row r="29" spans="1:9" x14ac:dyDescent="0.15">
      <c r="B29" s="2" t="s">
        <v>16</v>
      </c>
      <c r="C29" s="12" t="s">
        <v>25</v>
      </c>
    </row>
    <row r="30" spans="1:9" x14ac:dyDescent="0.15">
      <c r="B30" s="2" t="s">
        <v>7</v>
      </c>
      <c r="C30" s="12" t="s">
        <v>26</v>
      </c>
    </row>
    <row r="31" spans="1:9" x14ac:dyDescent="0.15">
      <c r="B31" s="2" t="s">
        <v>14</v>
      </c>
      <c r="C31" s="17" t="s">
        <v>41</v>
      </c>
      <c r="D31" s="17"/>
    </row>
  </sheetData>
  <mergeCells count="2">
    <mergeCell ref="C31:D31"/>
    <mergeCell ref="C6:D6"/>
  </mergeCells>
  <phoneticPr fontId="2"/>
  <dataValidations count="1">
    <dataValidation type="list" allowBlank="1" showInputMessage="1" showErrorMessage="1" sqref="D9" xr:uid="{62D13EC4-D41E-473E-9744-5609D1E81394}">
      <formula1>"登録済み,登録申請中,登録申請予定,登録予定無し"</formula1>
    </dataValidation>
  </dataValidations>
  <pageMargins left="0.19685039370078741" right="0.19685039370078741" top="0.74803149606299213" bottom="0.43" header="0.31496062992125984" footer="0.31496062992125984"/>
  <pageSetup paperSize="9" scale="87" fitToHeight="0"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39462-67EE-418A-83BE-B644D32E755C}">
  <dimension ref="A2:I14"/>
  <sheetViews>
    <sheetView workbookViewId="0">
      <selection activeCell="D18" sqref="D18"/>
    </sheetView>
  </sheetViews>
  <sheetFormatPr defaultRowHeight="13.5" x14ac:dyDescent="0.15"/>
  <cols>
    <col min="1" max="1" width="11.625" customWidth="1"/>
    <col min="2" max="2" width="15.75" customWidth="1"/>
    <col min="3" max="3" width="28.25" customWidth="1"/>
    <col min="4" max="4" width="16.125" bestFit="1" customWidth="1"/>
    <col min="5" max="5" width="27.25" bestFit="1" customWidth="1"/>
    <col min="6" max="6" width="11.5" customWidth="1"/>
    <col min="7" max="7" width="37.5" customWidth="1"/>
    <col min="8" max="9" width="17.375" customWidth="1"/>
    <col min="10" max="10" width="13.625" customWidth="1"/>
  </cols>
  <sheetData>
    <row r="2" spans="1:9" x14ac:dyDescent="0.15">
      <c r="B2" t="s">
        <v>33</v>
      </c>
      <c r="C2" t="s">
        <v>34</v>
      </c>
      <c r="D2" t="s">
        <v>35</v>
      </c>
      <c r="E2" t="s">
        <v>36</v>
      </c>
      <c r="F2" t="s">
        <v>37</v>
      </c>
      <c r="G2" t="s">
        <v>38</v>
      </c>
      <c r="H2" t="s">
        <v>39</v>
      </c>
      <c r="I2" t="s">
        <v>40</v>
      </c>
    </row>
    <row r="3" spans="1:9" x14ac:dyDescent="0.15">
      <c r="A3" s="16"/>
      <c r="B3" s="16" t="str">
        <f>ASC(確認票!B14)</f>
        <v>S123456</v>
      </c>
      <c r="C3" s="16" t="str">
        <f>確認票!C14</f>
        <v>青山機工株式会社</v>
      </c>
      <c r="D3" s="16" t="str">
        <f>確認票!D14</f>
        <v>○○　○○</v>
      </c>
      <c r="E3" s="16" t="str">
        <f>ASC(確認票!E14)</f>
        <v>****@aoyamakiko.co.jp</v>
      </c>
      <c r="F3" s="16" t="str">
        <f>確認票!F14</f>
        <v>111-1111</v>
      </c>
      <c r="G3" s="16" t="str">
        <f>確認票!G14</f>
        <v>東京都台東区・・・・</v>
      </c>
      <c r="H3" s="16" t="str">
        <f>確認票!H14</f>
        <v>03-1234-5678</v>
      </c>
      <c r="I3" s="16" t="str">
        <f>確認票!I14</f>
        <v>03-8765-4321</v>
      </c>
    </row>
    <row r="4" spans="1:9" x14ac:dyDescent="0.15">
      <c r="A4" s="16"/>
      <c r="B4" s="16" t="str">
        <f>ASC(確認票!B15)</f>
        <v>S123456</v>
      </c>
      <c r="C4" s="16" t="str">
        <f>確認票!C15</f>
        <v>青山機工株式会社</v>
      </c>
      <c r="D4" s="16" t="str">
        <f>確認票!D15</f>
        <v>□□　□□</v>
      </c>
      <c r="E4" s="16" t="str">
        <f>ASC(確認票!E15)</f>
        <v>AAA@aoyamakiko.co.jp</v>
      </c>
      <c r="F4" s="16" t="str">
        <f>確認票!F15</f>
        <v>111-1111</v>
      </c>
      <c r="G4" s="16" t="str">
        <f>確認票!G15</f>
        <v>東京都台東区・・・・</v>
      </c>
      <c r="H4" s="16" t="str">
        <f>確認票!H15</f>
        <v>03-1234-5678</v>
      </c>
      <c r="I4" s="16" t="str">
        <f>確認票!I15</f>
        <v>03-8765-4321</v>
      </c>
    </row>
    <row r="5" spans="1:9" x14ac:dyDescent="0.15">
      <c r="A5" s="16"/>
      <c r="B5" s="16" t="str">
        <f>ASC(確認票!B16)</f>
        <v/>
      </c>
      <c r="C5" s="16" t="str">
        <f>確認票!C16</f>
        <v/>
      </c>
      <c r="D5" s="16">
        <f>確認票!D16</f>
        <v>0</v>
      </c>
      <c r="E5" s="16" t="str">
        <f>ASC(確認票!E16)</f>
        <v/>
      </c>
      <c r="F5" s="16">
        <f>確認票!F16</f>
        <v>0</v>
      </c>
      <c r="G5" s="16">
        <f>確認票!G16</f>
        <v>0</v>
      </c>
      <c r="H5" s="16">
        <f>確認票!H16</f>
        <v>0</v>
      </c>
      <c r="I5" s="16">
        <f>確認票!I16</f>
        <v>0</v>
      </c>
    </row>
    <row r="6" spans="1:9" x14ac:dyDescent="0.15">
      <c r="A6" s="16"/>
      <c r="B6" s="16" t="str">
        <f>ASC(確認票!B17)</f>
        <v/>
      </c>
      <c r="C6" s="16" t="str">
        <f>確認票!C17</f>
        <v/>
      </c>
      <c r="D6" s="16">
        <f>確認票!D17</f>
        <v>0</v>
      </c>
      <c r="E6" s="16" t="str">
        <f>ASC(確認票!E17)</f>
        <v/>
      </c>
      <c r="F6" s="16">
        <f>確認票!F17</f>
        <v>0</v>
      </c>
      <c r="G6" s="16">
        <f>確認票!G17</f>
        <v>0</v>
      </c>
      <c r="H6" s="16">
        <f>確認票!H17</f>
        <v>0</v>
      </c>
      <c r="I6" s="16">
        <f>確認票!I17</f>
        <v>0</v>
      </c>
    </row>
    <row r="7" spans="1:9" x14ac:dyDescent="0.15">
      <c r="A7" s="16"/>
      <c r="B7" s="16" t="str">
        <f>ASC(確認票!B18)</f>
        <v/>
      </c>
      <c r="C7" s="16" t="str">
        <f>確認票!C18</f>
        <v/>
      </c>
      <c r="D7" s="16">
        <f>確認票!D18</f>
        <v>0</v>
      </c>
      <c r="E7" s="16" t="str">
        <f>ASC(確認票!E18)</f>
        <v/>
      </c>
      <c r="F7" s="16">
        <f>確認票!F18</f>
        <v>0</v>
      </c>
      <c r="G7" s="16">
        <f>確認票!G18</f>
        <v>0</v>
      </c>
      <c r="H7" s="16">
        <f>確認票!H18</f>
        <v>0</v>
      </c>
      <c r="I7" s="16">
        <f>確認票!I18</f>
        <v>0</v>
      </c>
    </row>
    <row r="8" spans="1:9" x14ac:dyDescent="0.15">
      <c r="A8" s="16"/>
      <c r="B8" s="16" t="str">
        <f>ASC(確認票!B19)</f>
        <v/>
      </c>
      <c r="C8" s="16" t="str">
        <f>確認票!C19</f>
        <v/>
      </c>
      <c r="D8" s="16">
        <f>確認票!D19</f>
        <v>0</v>
      </c>
      <c r="E8" s="16" t="str">
        <f>ASC(確認票!E19)</f>
        <v/>
      </c>
      <c r="F8" s="16">
        <f>確認票!F19</f>
        <v>0</v>
      </c>
      <c r="G8" s="16">
        <f>確認票!G19</f>
        <v>0</v>
      </c>
      <c r="H8" s="16">
        <f>確認票!H19</f>
        <v>0</v>
      </c>
      <c r="I8" s="16">
        <f>確認票!I19</f>
        <v>0</v>
      </c>
    </row>
    <row r="9" spans="1:9" x14ac:dyDescent="0.15">
      <c r="A9" s="16"/>
      <c r="B9" s="16" t="str">
        <f>ASC(確認票!B20)</f>
        <v/>
      </c>
      <c r="C9" s="16" t="str">
        <f>確認票!C20</f>
        <v/>
      </c>
      <c r="D9" s="16">
        <f>確認票!D20</f>
        <v>0</v>
      </c>
      <c r="E9" s="16" t="str">
        <f>ASC(確認票!E20)</f>
        <v/>
      </c>
      <c r="F9" s="16">
        <f>確認票!F20</f>
        <v>0</v>
      </c>
      <c r="G9" s="16">
        <f>確認票!G20</f>
        <v>0</v>
      </c>
      <c r="H9" s="16">
        <f>確認票!H20</f>
        <v>0</v>
      </c>
      <c r="I9" s="16">
        <f>確認票!I20</f>
        <v>0</v>
      </c>
    </row>
    <row r="10" spans="1:9" x14ac:dyDescent="0.15">
      <c r="A10" s="16"/>
      <c r="B10" s="16" t="str">
        <f>ASC(確認票!B21)</f>
        <v/>
      </c>
      <c r="C10" s="16" t="str">
        <f>確認票!C21</f>
        <v/>
      </c>
      <c r="D10" s="16">
        <f>確認票!D21</f>
        <v>0</v>
      </c>
      <c r="E10" s="16" t="str">
        <f>ASC(確認票!E21)</f>
        <v/>
      </c>
      <c r="F10" s="16">
        <f>確認票!F21</f>
        <v>0</v>
      </c>
      <c r="G10" s="16">
        <f>確認票!G21</f>
        <v>0</v>
      </c>
      <c r="H10" s="16">
        <f>確認票!H21</f>
        <v>0</v>
      </c>
      <c r="I10" s="16">
        <f>確認票!I21</f>
        <v>0</v>
      </c>
    </row>
    <row r="11" spans="1:9" x14ac:dyDescent="0.15">
      <c r="A11" s="16"/>
      <c r="B11" s="16" t="str">
        <f>ASC(確認票!B22)</f>
        <v/>
      </c>
      <c r="C11" s="16" t="str">
        <f>確認票!C22</f>
        <v/>
      </c>
      <c r="D11" s="16">
        <f>確認票!D22</f>
        <v>0</v>
      </c>
      <c r="E11" s="16" t="str">
        <f>ASC(確認票!E22)</f>
        <v/>
      </c>
      <c r="F11" s="16">
        <f>確認票!F22</f>
        <v>0</v>
      </c>
      <c r="G11" s="16">
        <f>確認票!G22</f>
        <v>0</v>
      </c>
      <c r="H11" s="16">
        <f>確認票!H22</f>
        <v>0</v>
      </c>
      <c r="I11" s="16">
        <f>確認票!I22</f>
        <v>0</v>
      </c>
    </row>
    <row r="12" spans="1:9" x14ac:dyDescent="0.15">
      <c r="A12" s="16"/>
      <c r="B12" s="16" t="str">
        <f>ASC(確認票!B23)</f>
        <v/>
      </c>
      <c r="C12" s="16" t="str">
        <f>確認票!C23</f>
        <v/>
      </c>
      <c r="D12" s="16">
        <f>確認票!D23</f>
        <v>0</v>
      </c>
      <c r="E12" s="16" t="str">
        <f>ASC(確認票!E23)</f>
        <v/>
      </c>
      <c r="F12" s="16">
        <f>確認票!F23</f>
        <v>0</v>
      </c>
      <c r="G12" s="16">
        <f>確認票!G23</f>
        <v>0</v>
      </c>
      <c r="H12" s="16">
        <f>確認票!H23</f>
        <v>0</v>
      </c>
      <c r="I12" s="16">
        <f>確認票!I23</f>
        <v>0</v>
      </c>
    </row>
    <row r="13" spans="1:9" x14ac:dyDescent="0.15">
      <c r="A13" s="16"/>
      <c r="B13" s="16" t="str">
        <f>ASC(確認票!B24)</f>
        <v/>
      </c>
      <c r="C13" s="16" t="str">
        <f>確認票!C24</f>
        <v/>
      </c>
      <c r="D13" s="16">
        <f>確認票!D24</f>
        <v>0</v>
      </c>
      <c r="E13" s="16" t="str">
        <f>ASC(確認票!E24)</f>
        <v/>
      </c>
      <c r="F13" s="16">
        <f>確認票!F24</f>
        <v>0</v>
      </c>
      <c r="G13" s="16">
        <f>確認票!G24</f>
        <v>0</v>
      </c>
      <c r="H13" s="16">
        <f>確認票!H24</f>
        <v>0</v>
      </c>
      <c r="I13" s="16">
        <f>確認票!I24</f>
        <v>0</v>
      </c>
    </row>
    <row r="14" spans="1:9" x14ac:dyDescent="0.15">
      <c r="A14" s="16"/>
      <c r="B14" s="16" t="str">
        <f>ASC(確認票!B25)</f>
        <v/>
      </c>
      <c r="C14" s="16" t="str">
        <f>確認票!C25</f>
        <v/>
      </c>
      <c r="D14" s="16">
        <f>確認票!D25</f>
        <v>0</v>
      </c>
      <c r="E14" s="16" t="str">
        <f>ASC(確認票!E25)</f>
        <v/>
      </c>
      <c r="F14" s="16">
        <f>確認票!F25</f>
        <v>0</v>
      </c>
      <c r="G14" s="16">
        <f>確認票!G25</f>
        <v>0</v>
      </c>
      <c r="H14" s="16">
        <f>確認票!H25</f>
        <v>0</v>
      </c>
      <c r="I14" s="16">
        <f>確認票!I25</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確認票</vt:lpstr>
      <vt:lpstr>青山機工使用　編集不可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2023-07-13T06:12:47Z</cp:lastPrinted>
  <dcterms:created xsi:type="dcterms:W3CDTF">2023-07-13T05:18:05Z</dcterms:created>
  <dcterms:modified xsi:type="dcterms:W3CDTF">2023-08-02T01:48:58Z</dcterms:modified>
</cp:coreProperties>
</file>